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53в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<sst xmlns="http://schemas.openxmlformats.org/spreadsheetml/2006/main" count="38" uniqueCount="34">
  <si>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</si>
  <si>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</si>
  <si>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</si>
  <si>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</si>
  <si>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</si>
  <si>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</si>
  <si>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</si>
  <si>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</si>
  <si>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</si>
  <si>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</si>
  <si>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</si>
  <si>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</si>
  <si>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</si>
  <si>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</si>
  <si>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</si>
  <si>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</si>
  <si>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</si>
  <si>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</si>
  <si>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</si>
  <si>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</si>
  <si>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</si>
  <si>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</si>
  <si>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</si>
  <si>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</si>
  <si>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</si>
  <si>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</si>
  <si>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</si>
  <si>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</si>
  <si>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</si>
  <si>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</si>
  <si>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</si>
  <si>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</si>
  <si>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</si>
  <si>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53в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</si>
</sst>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119.67</v>
      </c>
      <c r="D11" s="49">
        <v>89134.7</v>
      </c>
      <c r="E11" s="50">
        <v>3873.8000000000006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89134.56</v>
      </c>
      <c r="K11" s="24">
        <v>3.0892147245598633E-2</v>
      </c>
      <c r="L11" s="25">
        <f>J11-D11</f>
        <v>-0.13999999999941792</v>
      </c>
    </row>
    <row r="12" spans="2:12" s="26" customFormat="1" ht="27.75" customHeight="1" x14ac:dyDescent="0.25">
      <c r="B12" s="22" t="s">
        <v>18</v>
      </c>
      <c r="C12" s="48">
        <v>125.51</v>
      </c>
      <c r="D12" s="49">
        <v>93484.3</v>
      </c>
      <c r="E12" s="50">
        <v>3873.8000000000006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93485.19</v>
      </c>
      <c r="K12" s="24">
        <v>3.2399710878207442E-2</v>
      </c>
      <c r="L12" s="25">
        <f t="shared" ref="L12:L22" si="0">J12-D12</f>
        <v>0.88999999999941792</v>
      </c>
    </row>
    <row r="13" spans="2:12" s="26" customFormat="1" ht="27.75" customHeight="1" x14ac:dyDescent="0.25">
      <c r="B13" s="22" t="s">
        <v>19</v>
      </c>
      <c r="C13" s="48">
        <v>99.996000000000009</v>
      </c>
      <c r="D13" s="49">
        <v>74345.75</v>
      </c>
      <c r="E13" s="50">
        <v>3873.8000000000006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74344.160000000003</v>
      </c>
      <c r="K13" s="24">
        <v>2.5813413186018895E-2</v>
      </c>
      <c r="L13" s="25">
        <f t="shared" si="0"/>
        <v>-1.5899999999965075</v>
      </c>
    </row>
    <row r="14" spans="2:12" s="26" customFormat="1" ht="27.75" customHeight="1" x14ac:dyDescent="0.25">
      <c r="B14" s="22" t="s">
        <v>20</v>
      </c>
      <c r="C14" s="48">
        <v>64.950999999999993</v>
      </c>
      <c r="D14" s="49">
        <v>48815.92</v>
      </c>
      <c r="E14" s="50">
        <v>3873.7999420166016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48816.651123046875</v>
      </c>
      <c r="K14" s="24">
        <v>1.6766740919043992E-2</v>
      </c>
      <c r="L14" s="25">
        <f t="shared" si="0"/>
        <v>0.73112304687674623</v>
      </c>
    </row>
    <row r="15" spans="2:12" s="26" customFormat="1" ht="27.75" customHeight="1" x14ac:dyDescent="0.25">
      <c r="B15" s="22" t="s">
        <v>21</v>
      </c>
      <c r="C15" s="48">
        <v>54.154999999999994</v>
      </c>
      <c r="D15" s="49">
        <v>40332.07</v>
      </c>
      <c r="E15" s="50">
        <v>3873.8999404907227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40330.88037109375</v>
      </c>
      <c r="K15" s="24">
        <v>1.3979452446347894E-2</v>
      </c>
      <c r="L15" s="25">
        <f t="shared" si="0"/>
        <v>-1.189628906249709</v>
      </c>
    </row>
    <row r="16" spans="2:12" s="26" customFormat="1" ht="27.75" customHeight="1" x14ac:dyDescent="0.25">
      <c r="B16" s="22" t="s">
        <v>22</v>
      </c>
      <c r="C16" s="48">
        <v>8.0380000000000003</v>
      </c>
      <c r="D16" s="49">
        <v>5986.08</v>
      </c>
      <c r="E16" s="50">
        <v>3873.9000000000005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2.0749115878055703E-3</v>
      </c>
      <c r="L16" s="25">
        <f t="shared" si="0"/>
        <v>-5986.08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3873.9000000000005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45802.81</v>
      </c>
      <c r="K17" s="24">
        <v>0</v>
      </c>
      <c r="L17" s="25">
        <f t="shared" si="0"/>
        <v>45802.81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3873.9000000000005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45836.01</v>
      </c>
      <c r="K18" s="24">
        <v>0</v>
      </c>
      <c r="L18" s="25">
        <f t="shared" si="0"/>
        <v>45836.01</v>
      </c>
    </row>
    <row r="19" spans="2:12" s="26" customFormat="1" ht="27.75" customHeight="1" x14ac:dyDescent="0.25">
      <c r="B19" s="22" t="s">
        <v>25</v>
      </c>
      <c r="C19" s="48">
        <v>16.642999999999997</v>
      </c>
      <c r="D19" s="49">
        <v>13129.84</v>
      </c>
      <c r="E19" s="50">
        <v>3873.8999404907227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45842.920043945313</v>
      </c>
      <c r="K19" s="24">
        <v>4.2961873707795771E-3</v>
      </c>
      <c r="L19" s="25">
        <f t="shared" si="0"/>
        <v>32713.080043945312</v>
      </c>
    </row>
    <row r="20" spans="2:12" s="26" customFormat="1" ht="27.75" customHeight="1" x14ac:dyDescent="0.25">
      <c r="B20" s="22" t="s">
        <v>26</v>
      </c>
      <c r="C20" s="48">
        <v>54.717000000000006</v>
      </c>
      <c r="D20" s="49">
        <v>43615.17</v>
      </c>
      <c r="E20" s="50">
        <v>3873.9000701904297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46318.5498046875</v>
      </c>
      <c r="K20" s="24">
        <v>1.4124525415884121E-2</v>
      </c>
      <c r="L20" s="25">
        <f t="shared" si="0"/>
        <v>2703.3798046875017</v>
      </c>
    </row>
    <row r="21" spans="2:12" s="26" customFormat="1" ht="27.75" customHeight="1" x14ac:dyDescent="0.25">
      <c r="B21" s="22" t="s">
        <v>27</v>
      </c>
      <c r="C21" s="48">
        <v>84.209000000000003</v>
      </c>
      <c r="D21" s="49">
        <v>66470.09</v>
      </c>
      <c r="E21" s="50">
        <v>3873.9000000000005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45867.83</v>
      </c>
      <c r="K21" s="24">
        <v>2.1737525491107152E-2</v>
      </c>
      <c r="L21" s="25">
        <f t="shared" si="0"/>
        <v>-20602.259999999995</v>
      </c>
    </row>
    <row r="22" spans="2:12" s="26" customFormat="1" ht="27.75" customHeight="1" x14ac:dyDescent="0.25">
      <c r="B22" s="22" t="s">
        <v>28</v>
      </c>
      <c r="C22" s="48">
        <v>109.878</v>
      </c>
      <c r="D22" s="49">
        <v>86732.34</v>
      </c>
      <c r="E22" s="50">
        <v>3873.8999404907227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45867.829223632813</v>
      </c>
      <c r="K22" s="24">
        <v>2.836366495983407E-2</v>
      </c>
      <c r="L22" s="25">
        <f t="shared" si="0"/>
        <v>-40864.510776367184</v>
      </c>
    </row>
    <row r="23" spans="2:12" s="26" customFormat="1" ht="15" x14ac:dyDescent="0.25">
      <c r="B23" s="27" t="s">
        <v>29</v>
      </c>
      <c r="C23" s="28">
        <f>SUM(C11:C22)</f>
        <v>737.76700000000017</v>
      </c>
      <c r="D23" s="28">
        <f>SUM(D11:D22)</f>
        <v>562046.26</v>
      </c>
      <c r="E23" s="47">
        <f>E22</f>
        <v>3873.8999404907227</v>
      </c>
      <c r="F23" s="30">
        <f>SUM(F11:F22)/12</f>
        <v>1.499999991618097E-2</v>
      </c>
      <c r="G23" s="29"/>
      <c r="H23" s="29"/>
      <c r="I23" s="29"/>
      <c r="J23" s="29">
        <f>SUM(J11:J22)</f>
        <v>621647.39056640619</v>
      </c>
      <c r="K23" s="31">
        <f>SUM(K11:K22)/12</f>
        <v>1.5870689958385614E-2</v>
      </c>
      <c r="L23" s="29">
        <f t="shared" ref="L23" si="1">SUM(L11:L22)</f>
        <v>59601.130566406267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53в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2019-04-05T07:08:34Z</dcterms:modified>
</cp:coreProperties>
</file>